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kitasv01\障害福祉課\●調整・障害福祉班\D-47-1高次脳機能障害\R7\02_支援担当職員研修会\06_当日資料\"/>
    </mc:Choice>
  </mc:AlternateContent>
  <xr:revisionPtr revIDLastSave="0" documentId="13_ncr:1_{6808BD1D-FC27-4734-94B5-0FC7C11CBC7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アンケート" sheetId="1" r:id="rId1"/>
    <sheet name="集計用（編集しないでください）" sheetId="2" r:id="rId2"/>
  </sheets>
  <definedNames>
    <definedName name="_xlnm.Print_Area" localSheetId="0">アンケート!$A$1:$H$62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3" i="2" l="1"/>
  <c r="BC3" i="2"/>
  <c r="BG3" i="2"/>
  <c r="BF3" i="2"/>
  <c r="BE3" i="2"/>
  <c r="BD3" i="2"/>
  <c r="AX3" i="2"/>
  <c r="BB3" i="2"/>
  <c r="BA3" i="2"/>
  <c r="AZ3" i="2"/>
  <c r="AY3" i="2"/>
  <c r="AR3" i="2"/>
  <c r="AW3" i="2"/>
  <c r="AV3" i="2"/>
  <c r="AU3" i="2"/>
  <c r="AT3" i="2"/>
  <c r="AQ3" i="2"/>
  <c r="AD3" i="2"/>
  <c r="X3" i="2"/>
  <c r="AC3" i="2"/>
  <c r="AB3" i="2"/>
  <c r="AA3" i="2"/>
  <c r="Z3" i="2"/>
  <c r="Y3" i="2"/>
  <c r="F3" i="2"/>
  <c r="C3" i="2"/>
  <c r="BJ3" i="2"/>
  <c r="BI3" i="2"/>
  <c r="AP3" i="2"/>
  <c r="AO3" i="2"/>
  <c r="AN3" i="2"/>
  <c r="AM3" i="2"/>
  <c r="AL3" i="2"/>
  <c r="AK3" i="2"/>
  <c r="AJ3" i="2"/>
  <c r="AI3" i="2"/>
  <c r="AH3" i="2"/>
  <c r="AG3" i="2"/>
  <c r="AF3" i="2"/>
  <c r="AE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H3" i="2"/>
  <c r="I3" i="2"/>
  <c r="E3" i="2"/>
  <c r="B3" i="2"/>
  <c r="D3" i="2"/>
  <c r="G3" i="2"/>
  <c r="A3" i="2"/>
  <c r="BK3" i="2"/>
  <c r="AS3" i="2"/>
</calcChain>
</file>

<file path=xl/sharedStrings.xml><?xml version="1.0" encoding="utf-8"?>
<sst xmlns="http://schemas.openxmlformats.org/spreadsheetml/2006/main" count="149" uniqueCount="85">
  <si>
    <t>１．所属</t>
    <rPh sb="2" eb="4">
      <t>ショゾク</t>
    </rPh>
    <phoneticPr fontId="1"/>
  </si>
  <si>
    <t>医療機関</t>
    <rPh sb="0" eb="2">
      <t>イリョウ</t>
    </rPh>
    <rPh sb="2" eb="4">
      <t>キカン</t>
    </rPh>
    <phoneticPr fontId="1"/>
  </si>
  <si>
    <t>その他</t>
    <rPh sb="2" eb="3">
      <t>タ</t>
    </rPh>
    <phoneticPr fontId="1"/>
  </si>
  <si>
    <t>ケースワーカー</t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</si>
  <si>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</si>
  <si>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</si>
  <si>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心理技術者</t>
    <rPh sb="0" eb="2">
      <t>シンリ</t>
    </rPh>
    <rPh sb="2" eb="5">
      <t>ギジュツシャ</t>
    </rPh>
    <phoneticPr fontId="1"/>
  </si>
  <si>
    <t>社会福祉士</t>
    <rPh sb="0" eb="2">
      <t>シャカイ</t>
    </rPh>
    <rPh sb="2" eb="5">
      <t>フクシシ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</si>
  <si>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</si>
  <si>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保健師</t>
    <rPh sb="0" eb="3">
      <t>ホケンシ</t>
    </rPh>
    <phoneticPr fontId="1"/>
  </si>
  <si>
    <t>相談支援員</t>
    <rPh sb="0" eb="2">
      <t>ソウダン</t>
    </rPh>
    <rPh sb="2" eb="5">
      <t>シエンイン</t>
    </rPh>
    <phoneticPr fontId="1"/>
  </si>
  <si>
    <t>就労支援員</t>
    <rPh sb="0" eb="2">
      <t>シュウロウ</t>
    </rPh>
    <rPh sb="2" eb="5">
      <t>シエンイン</t>
    </rPh>
    <phoneticPr fontId="1"/>
  </si>
  <si>
    <t>生活支援員</t>
    <rPh sb="0" eb="2">
      <t>セイカツ</t>
    </rPh>
    <rPh sb="2" eb="5">
      <t>シエンイン</t>
    </rPh>
    <phoneticPr fontId="1"/>
  </si>
  <si>
    <t>介護支援員</t>
    <rPh sb="0" eb="2">
      <t>カイゴ</t>
    </rPh>
    <rPh sb="2" eb="5">
      <t>シエンイン</t>
    </rPh>
    <phoneticPr fontId="1"/>
  </si>
  <si>
    <t>事務職</t>
    <rPh sb="0" eb="3">
      <t>ジムショク</t>
    </rPh>
    <phoneticPr fontId="1"/>
  </si>
  <si>
    <t>ある</t>
    <phoneticPr fontId="1"/>
  </si>
  <si>
    <t>ない</t>
    <phoneticPr fontId="1"/>
  </si>
  <si>
    <t>診断に関すること</t>
    <rPh sb="0" eb="2">
      <t>シンダン</t>
    </rPh>
    <rPh sb="3" eb="4">
      <t>カン</t>
    </rPh>
    <phoneticPr fontId="1"/>
  </si>
  <si>
    <t>支援方法が不明</t>
    <rPh sb="0" eb="2">
      <t>シエン</t>
    </rPh>
    <rPh sb="2" eb="4">
      <t>ホウホウ</t>
    </rPh>
    <rPh sb="5" eb="7">
      <t>フメイ</t>
    </rPh>
    <phoneticPr fontId="1"/>
  </si>
  <si>
    <t>リハビリに関すること</t>
    <rPh sb="5" eb="6">
      <t>カン</t>
    </rPh>
    <phoneticPr fontId="1"/>
  </si>
  <si>
    <t>就労に関すること</t>
    <rPh sb="0" eb="2">
      <t>シュウロウ</t>
    </rPh>
    <rPh sb="3" eb="4">
      <t>カン</t>
    </rPh>
    <phoneticPr fontId="1"/>
  </si>
  <si>
    <t>情報が少ない</t>
    <rPh sb="0" eb="2">
      <t>ジョウホウ</t>
    </rPh>
    <rPh sb="3" eb="4">
      <t>スク</t>
    </rPh>
    <phoneticPr fontId="1"/>
  </si>
  <si>
    <t>社会資源が少ない</t>
    <rPh sb="0" eb="2">
      <t>シャカイ</t>
    </rPh>
    <rPh sb="2" eb="4">
      <t>シゲン</t>
    </rPh>
    <rPh sb="5" eb="6">
      <t>スク</t>
    </rPh>
    <phoneticPr fontId="1"/>
  </si>
  <si>
    <t>各機関と連携が図れない</t>
    <rPh sb="0" eb="1">
      <t>カク</t>
    </rPh>
    <rPh sb="1" eb="3">
      <t>キカン</t>
    </rPh>
    <rPh sb="4" eb="6">
      <t>レンケイ</t>
    </rPh>
    <rPh sb="7" eb="8">
      <t>ハカ</t>
    </rPh>
    <phoneticPr fontId="1"/>
  </si>
  <si>
    <t>制度が整っていない</t>
    <rPh sb="0" eb="2">
      <t>セイド</t>
    </rPh>
    <rPh sb="3" eb="4">
      <t>トトノ</t>
    </rPh>
    <phoneticPr fontId="1"/>
  </si>
  <si>
    <t>困難と感じたときにどのような支援体制、制度等があったら良かったと思いますか。</t>
    <rPh sb="0" eb="2">
      <t>コンナン</t>
    </rPh>
    <rPh sb="3" eb="4">
      <t>カン</t>
    </rPh>
    <rPh sb="14" eb="16">
      <t>シエン</t>
    </rPh>
    <rPh sb="16" eb="18">
      <t>タイセイ</t>
    </rPh>
    <rPh sb="19" eb="21">
      <t>セイド</t>
    </rPh>
    <rPh sb="21" eb="22">
      <t>トウ</t>
    </rPh>
    <rPh sb="27" eb="28">
      <t>ヨ</t>
    </rPh>
    <rPh sb="32" eb="33">
      <t>オモ</t>
    </rPh>
    <phoneticPr fontId="1"/>
  </si>
  <si>
    <t>４．高次脳機能障害の相談を受けたことがありますか？</t>
    <rPh sb="2" eb="4">
      <t>コウジ</t>
    </rPh>
    <rPh sb="4" eb="7">
      <t>ノウキノウ</t>
    </rPh>
    <rPh sb="7" eb="9">
      <t>ショウガイ</t>
    </rPh>
    <rPh sb="10" eb="12">
      <t>ソウダン</t>
    </rPh>
    <rPh sb="13" eb="14">
      <t>ウ</t>
    </rPh>
    <phoneticPr fontId="1"/>
  </si>
  <si>
    <t>↓「ある」とご回答の方は以下２点もご回答ください</t>
    <rPh sb="7" eb="9">
      <t>カイトウ</t>
    </rPh>
    <rPh sb="10" eb="11">
      <t>カタ</t>
    </rPh>
    <rPh sb="12" eb="14">
      <t>イカ</t>
    </rPh>
    <rPh sb="15" eb="16">
      <t>テン</t>
    </rPh>
    <rPh sb="18" eb="20">
      <t>カイトウ</t>
    </rPh>
    <phoneticPr fontId="1"/>
  </si>
  <si>
    <t>その他（以下にご記入ください）</t>
    <rPh sb="2" eb="3">
      <t>タ</t>
    </rPh>
    <rPh sb="4" eb="6">
      <t>イカ</t>
    </rPh>
    <rPh sb="8" eb="10">
      <t>キニュウ</t>
    </rPh>
    <phoneticPr fontId="1"/>
  </si>
  <si>
    <t>２．職種</t>
    <phoneticPr fontId="1"/>
  </si>
  <si>
    <t>就学に関すること</t>
    <rPh sb="0" eb="2">
      <t>シュウガク</t>
    </rPh>
    <rPh sb="3" eb="4">
      <t>カン</t>
    </rPh>
    <phoneticPr fontId="1"/>
  </si>
  <si>
    <t>就労支援事業所</t>
    <rPh sb="0" eb="2">
      <t>シュウロウ</t>
    </rPh>
    <rPh sb="2" eb="4">
      <t>シエン</t>
    </rPh>
    <rPh sb="4" eb="7">
      <t>ジギョウショ</t>
    </rPh>
    <phoneticPr fontId="1"/>
  </si>
  <si>
    <t>医療機関</t>
    <rPh sb="0" eb="2">
      <t>イリョウ</t>
    </rPh>
    <rPh sb="2" eb="4">
      <t>キカン</t>
    </rPh>
    <phoneticPr fontId="1"/>
  </si>
  <si>
    <t>２．職種（複数選択可）</t>
    <rPh sb="2" eb="4">
      <t>ショクシュ</t>
    </rPh>
    <rPh sb="5" eb="7">
      <t>フクスウ</t>
    </rPh>
    <rPh sb="7" eb="9">
      <t>センタク</t>
    </rPh>
    <rPh sb="9" eb="10">
      <t>カ</t>
    </rPh>
    <phoneticPr fontId="1"/>
  </si>
  <si>
    <t>その他（以下にご記入ください）</t>
    <rPh sb="2" eb="3">
      <t>タ</t>
    </rPh>
    <rPh sb="4" eb="6">
      <t>イカ</t>
    </rPh>
    <rPh sb="8" eb="10">
      <t>キニュウ</t>
    </rPh>
    <phoneticPr fontId="1"/>
  </si>
  <si>
    <t>支援者が相談する場がない</t>
    <rPh sb="0" eb="3">
      <t>シエンシャ</t>
    </rPh>
    <rPh sb="4" eb="6">
      <t>ソウダン</t>
    </rPh>
    <rPh sb="8" eb="9">
      <t>バ</t>
    </rPh>
    <phoneticPr fontId="1"/>
  </si>
  <si>
    <t>送信先　E-mail : shoufuku-r@mail2.pref.akita.jp</t>
    <phoneticPr fontId="1"/>
  </si>
  <si>
    <t>相談支援事業所</t>
    <rPh sb="0" eb="2">
      <t>ソウダン</t>
    </rPh>
    <rPh sb="2" eb="4">
      <t>シエン</t>
    </rPh>
    <rPh sb="4" eb="7">
      <t>ジギョウショ</t>
    </rPh>
    <phoneticPr fontId="1"/>
  </si>
  <si>
    <t>自立訓練事業所</t>
    <rPh sb="0" eb="2">
      <t>ジリツ</t>
    </rPh>
    <rPh sb="2" eb="4">
      <t>クンレン</t>
    </rPh>
    <rPh sb="4" eb="7">
      <t>ジギョウショ</t>
    </rPh>
    <phoneticPr fontId="1"/>
  </si>
  <si>
    <t>その他の事業所（以下にご記入ください）</t>
    <rPh sb="2" eb="3">
      <t>タ</t>
    </rPh>
    <rPh sb="4" eb="7">
      <t>ジギョウショ</t>
    </rPh>
    <rPh sb="8" eb="10">
      <t>イカ</t>
    </rPh>
    <rPh sb="12" eb="14">
      <t>キニュウ</t>
    </rPh>
    <phoneticPr fontId="1"/>
  </si>
  <si>
    <t>基幹相談センター</t>
    <rPh sb="0" eb="2">
      <t>キカン</t>
    </rPh>
    <rPh sb="2" eb="4">
      <t>ソウダン</t>
    </rPh>
    <phoneticPr fontId="1"/>
  </si>
  <si>
    <t>受講希望する</t>
    <rPh sb="0" eb="2">
      <t>ジュコウ</t>
    </rPh>
    <rPh sb="2" eb="4">
      <t>キボウ</t>
    </rPh>
    <phoneticPr fontId="1"/>
  </si>
  <si>
    <t>受講を希望しない</t>
    <rPh sb="0" eb="2">
      <t>ジュコウ</t>
    </rPh>
    <rPh sb="3" eb="5">
      <t>キボウ</t>
    </rPh>
    <phoneticPr fontId="1"/>
  </si>
  <si>
    <t>看護職員</t>
    <rPh sb="0" eb="2">
      <t>カンゴ</t>
    </rPh>
    <rPh sb="2" eb="4">
      <t>ショクイン</t>
    </rPh>
    <phoneticPr fontId="1"/>
  </si>
  <si>
    <t>★お忙しい中ご協力ありがとうございました★　秋田県障害福祉課　調整・障害福祉チーム</t>
    <rPh sb="2" eb="3">
      <t>イソガ</t>
    </rPh>
    <rPh sb="5" eb="6">
      <t>ナカ</t>
    </rPh>
    <rPh sb="7" eb="9">
      <t>キョウリョク</t>
    </rPh>
    <rPh sb="22" eb="25">
      <t>アキタケン</t>
    </rPh>
    <rPh sb="25" eb="27">
      <t>ショウガイ</t>
    </rPh>
    <rPh sb="27" eb="30">
      <t>フクシカ</t>
    </rPh>
    <rPh sb="31" eb="33">
      <t>チョウセイ</t>
    </rPh>
    <rPh sb="34" eb="36">
      <t>ショウガイ</t>
    </rPh>
    <rPh sb="36" eb="38">
      <t>フクシ</t>
    </rPh>
    <phoneticPr fontId="1"/>
  </si>
  <si>
    <t>その他の事業所</t>
    <rPh sb="2" eb="3">
      <t>タ</t>
    </rPh>
    <rPh sb="4" eb="7">
      <t>ジギョウソ</t>
    </rPh>
    <phoneticPr fontId="1"/>
  </si>
  <si>
    <t>相談を受けたとき（または受け入れたとき）、困難と感じたことはありましたか？（複数選択可）</t>
    <rPh sb="0" eb="2">
      <t>ソウダン</t>
    </rPh>
    <rPh sb="3" eb="4">
      <t>ウ</t>
    </rPh>
    <rPh sb="12" eb="13">
      <t>ウ</t>
    </rPh>
    <rPh sb="14" eb="15">
      <t>イ</t>
    </rPh>
    <rPh sb="21" eb="23">
      <t>コンナン</t>
    </rPh>
    <rPh sb="24" eb="25">
      <t>カン</t>
    </rPh>
    <rPh sb="38" eb="40">
      <t>フクスウ</t>
    </rPh>
    <rPh sb="40" eb="42">
      <t>センタク</t>
    </rPh>
    <rPh sb="42" eb="43">
      <t>カ</t>
    </rPh>
    <phoneticPr fontId="1"/>
  </si>
  <si>
    <t>相談を受けたとき困難と感じたことはありましたか？</t>
    <rPh sb="0" eb="2">
      <t>ソウダン</t>
    </rPh>
    <rPh sb="3" eb="4">
      <t>ウ</t>
    </rPh>
    <rPh sb="8" eb="10">
      <t>コンナン</t>
    </rPh>
    <rPh sb="11" eb="12">
      <t>カン</t>
    </rPh>
    <phoneticPr fontId="1"/>
  </si>
  <si>
    <t>各機関と連携が図れない</t>
    <rPh sb="0" eb="3">
      <t>カクキカン</t>
    </rPh>
    <rPh sb="4" eb="6">
      <t>レンケイ</t>
    </rPh>
    <rPh sb="7" eb="8">
      <t>ハカ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</si>
  <si>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</si>
  <si>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</si>
  <si>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(以下にご記入ください）</t>
    <rPh sb="1" eb="3">
      <t>イカ</t>
    </rPh>
    <rPh sb="5" eb="7">
      <t>キニュウ</t>
    </rPh>
    <phoneticPr fontId="1"/>
  </si>
  <si>
    <t>令和7年度高次脳機能障害支援普及事業支援担当職員研修会　アンケート</t>
    <phoneticPr fontId="1"/>
  </si>
  <si>
    <t>行政機関</t>
    <rPh sb="0" eb="2">
      <t>ギョウセイ</t>
    </rPh>
    <rPh sb="2" eb="4">
      <t>キカン</t>
    </rPh>
    <phoneticPr fontId="1"/>
  </si>
  <si>
    <t>介護保険事業所</t>
    <rPh sb="0" eb="2">
      <t>カイゴ</t>
    </rPh>
    <rPh sb="2" eb="4">
      <t>ホケン</t>
    </rPh>
    <rPh sb="4" eb="7">
      <t>ジギョウショ</t>
    </rPh>
    <phoneticPr fontId="1"/>
  </si>
  <si>
    <t>３．高次脳機能障害を知っていましたか？</t>
    <rPh sb="2" eb="7">
      <t>コウジノウキノウ</t>
    </rPh>
    <rPh sb="7" eb="9">
      <t>ショウガイ</t>
    </rPh>
    <rPh sb="10" eb="11">
      <t>シ</t>
    </rPh>
    <phoneticPr fontId="1"/>
  </si>
  <si>
    <t>実際に関わったことがある</t>
    <rPh sb="0" eb="2">
      <t>ジッサイ</t>
    </rPh>
    <rPh sb="3" eb="4">
      <t>カカ</t>
    </rPh>
    <phoneticPr fontId="1"/>
  </si>
  <si>
    <t>今回初めて知った</t>
    <rPh sb="0" eb="2">
      <t>コンカイ</t>
    </rPh>
    <rPh sb="2" eb="3">
      <t>ハジ</t>
    </rPh>
    <rPh sb="5" eb="6">
      <t>シ</t>
    </rPh>
    <phoneticPr fontId="1"/>
  </si>
  <si>
    <t>知っているが関わったことはない</t>
    <rPh sb="0" eb="1">
      <t>シ</t>
    </rPh>
    <rPh sb="6" eb="7">
      <t>カカ</t>
    </rPh>
    <phoneticPr fontId="1"/>
  </si>
  <si>
    <t>名前は聞いたことがある</t>
    <rPh sb="0" eb="2">
      <t>ナマエ</t>
    </rPh>
    <rPh sb="3" eb="4">
      <t>キ</t>
    </rPh>
    <phoneticPr fontId="1"/>
  </si>
  <si>
    <t>※次の質問は、障害福祉サービス事業所の方のみ回答をお願いします。</t>
    <rPh sb="1" eb="2">
      <t>ツギ</t>
    </rPh>
    <rPh sb="3" eb="5">
      <t>シツモン</t>
    </rPh>
    <rPh sb="7" eb="9">
      <t>ショウガイ</t>
    </rPh>
    <rPh sb="9" eb="11">
      <t>フクシ</t>
    </rPh>
    <rPh sb="15" eb="18">
      <t>ジギョウショ</t>
    </rPh>
    <rPh sb="19" eb="20">
      <t>カタ</t>
    </rPh>
    <rPh sb="22" eb="24">
      <t>カイトウ</t>
    </rPh>
    <rPh sb="26" eb="27">
      <t>ネガ</t>
    </rPh>
    <phoneticPr fontId="1"/>
  </si>
  <si>
    <t>５．研修会の内容はいかがでしたか。</t>
    <rPh sb="2" eb="5">
      <t>ケンシュウカイ</t>
    </rPh>
    <rPh sb="6" eb="8">
      <t>ナイヨウ</t>
    </rPh>
    <phoneticPr fontId="1"/>
  </si>
  <si>
    <t>評価</t>
    <rPh sb="0" eb="2">
      <t>ヒョウカ</t>
    </rPh>
    <phoneticPr fontId="1"/>
  </si>
  <si>
    <t>ご意見・ご感想をお願いします。</t>
    <rPh sb="1" eb="3">
      <t>イケン</t>
    </rPh>
    <rPh sb="5" eb="7">
      <t>カンソウ</t>
    </rPh>
    <rPh sb="9" eb="10">
      <t>ネガ</t>
    </rPh>
    <phoneticPr fontId="1"/>
  </si>
  <si>
    <t>とてもよかった</t>
    <phoneticPr fontId="1"/>
  </si>
  <si>
    <t>よかった</t>
    <phoneticPr fontId="1"/>
  </si>
  <si>
    <t>普通</t>
    <rPh sb="0" eb="2">
      <t>フツウ</t>
    </rPh>
    <phoneticPr fontId="1"/>
  </si>
  <si>
    <t>あまりよくなかった</t>
    <phoneticPr fontId="1"/>
  </si>
  <si>
    <t>６．高次脳機能障害支援者養成研修(R6年度から加算の要件となった研修)の受講希望の有無を教えてください。</t>
    <rPh sb="2" eb="4">
      <t>コウジ</t>
    </rPh>
    <rPh sb="4" eb="7">
      <t>ノウキノウ</t>
    </rPh>
    <rPh sb="7" eb="9">
      <t>ショウガイ</t>
    </rPh>
    <rPh sb="9" eb="11">
      <t>シエン</t>
    </rPh>
    <rPh sb="11" eb="12">
      <t>シャ</t>
    </rPh>
    <rPh sb="12" eb="14">
      <t>ヨウセイ</t>
    </rPh>
    <rPh sb="14" eb="16">
      <t>ケンシュウ</t>
    </rPh>
    <rPh sb="19" eb="21">
      <t>ネンド</t>
    </rPh>
    <rPh sb="23" eb="25">
      <t>カサン</t>
    </rPh>
    <rPh sb="26" eb="28">
      <t>ヨウケン</t>
    </rPh>
    <rPh sb="32" eb="34">
      <t>ケンシュウ</t>
    </rPh>
    <rPh sb="36" eb="38">
      <t>ジュコウ</t>
    </rPh>
    <rPh sb="38" eb="40">
      <t>キボウ</t>
    </rPh>
    <rPh sb="41" eb="43">
      <t>ウム</t>
    </rPh>
    <rPh sb="44" eb="45">
      <t>オシ</t>
    </rPh>
    <phoneticPr fontId="1"/>
  </si>
  <si>
    <t>７．高次脳機能障害支援事業について、ご意見・ご感想などご自由に教えてください。</t>
    <rPh sb="2" eb="4">
      <t>コウジ</t>
    </rPh>
    <rPh sb="4" eb="7">
      <t>ノウキノウ</t>
    </rPh>
    <rPh sb="7" eb="9">
      <t>ショウガイ</t>
    </rPh>
    <rPh sb="9" eb="11">
      <t>シエン</t>
    </rPh>
    <rPh sb="11" eb="13">
      <t>ジギョウ</t>
    </rPh>
    <rPh sb="19" eb="21">
      <t>イケン</t>
    </rPh>
    <rPh sb="23" eb="25">
      <t>カンソウ</t>
    </rPh>
    <rPh sb="28" eb="30">
      <t>ジユウ</t>
    </rPh>
    <rPh sb="31" eb="32">
      <t>オシ</t>
    </rPh>
    <phoneticPr fontId="1"/>
  </si>
  <si>
    <r>
      <t xml:space="preserve">研修会にご参加いただきまして、ありがとうございます。
今後の参考とさせていただきたいので、アンケートへのご協力をお願いします。
</t>
    </r>
    <r>
      <rPr>
        <u val="double"/>
        <sz val="14"/>
        <color theme="1"/>
        <rFont val="UD デジタル 教科書体 NP-R"/>
        <family val="1"/>
        <charset val="128"/>
      </rPr>
      <t>該当するものに　○　を付けてください。</t>
    </r>
    <r>
      <rPr>
        <sz val="14"/>
        <color theme="1"/>
        <rFont val="UD デジタル 教科書体 NP-R"/>
        <family val="1"/>
        <charset val="128"/>
      </rPr>
      <t>　　</t>
    </r>
    <r>
      <rPr>
        <u val="double"/>
        <sz val="14"/>
        <color theme="1"/>
        <rFont val="UD デジタル 教科書体 NP-R"/>
        <family val="1"/>
        <charset val="128"/>
      </rPr>
      <t>※着色部分にご入力お願いします。</t>
    </r>
    <phoneticPr fontId="1"/>
  </si>
  <si>
    <t>３．高次脳機能障害を知っていましたか</t>
    <rPh sb="2" eb="4">
      <t>コウジ</t>
    </rPh>
    <rPh sb="4" eb="7">
      <t>ノウキノウ</t>
    </rPh>
    <rPh sb="7" eb="9">
      <t>ショウガイ</t>
    </rPh>
    <rPh sb="10" eb="11">
      <t>シ</t>
    </rPh>
    <phoneticPr fontId="1"/>
  </si>
  <si>
    <t>知っているが関わったことがない</t>
    <rPh sb="0" eb="1">
      <t>シ</t>
    </rPh>
    <rPh sb="6" eb="7">
      <t>カカ</t>
    </rPh>
    <phoneticPr fontId="1"/>
  </si>
  <si>
    <t>(以下にご記入ください)</t>
    <rPh sb="1" eb="3">
      <t>イカ</t>
    </rPh>
    <rPh sb="5" eb="7">
      <t>キニュウ</t>
    </rPh>
    <phoneticPr fontId="1"/>
  </si>
  <si>
    <t>（以下にご記入ください）</t>
    <rPh sb="1" eb="3">
      <t>イカ</t>
    </rPh>
    <rPh sb="5" eb="7">
      <t>キニュウ</t>
    </rPh>
    <phoneticPr fontId="1"/>
  </si>
  <si>
    <t>ご意見・ご感想</t>
    <rPh sb="1" eb="3">
      <t>イケン</t>
    </rPh>
    <rPh sb="5" eb="7">
      <t>カンソウ</t>
    </rPh>
    <phoneticPr fontId="1"/>
  </si>
  <si>
    <t>５．研修会の内容はいかがでしたか　講演①</t>
    <rPh sb="2" eb="5">
      <t>ケンシュウカイ</t>
    </rPh>
    <rPh sb="6" eb="8">
      <t>ナイヨウ</t>
    </rPh>
    <rPh sb="17" eb="19">
      <t>コウエン</t>
    </rPh>
    <phoneticPr fontId="1"/>
  </si>
  <si>
    <t>講演②</t>
    <rPh sb="0" eb="2">
      <t>コウエン</t>
    </rPh>
    <phoneticPr fontId="1"/>
  </si>
  <si>
    <t>講演③</t>
    <rPh sb="0" eb="2">
      <t>コウエン</t>
    </rPh>
    <phoneticPr fontId="1"/>
  </si>
  <si>
    <t>ご意見ご感想</t>
    <rPh sb="1" eb="3">
      <t>イケン</t>
    </rPh>
    <rPh sb="4" eb="6">
      <t>カンソウ</t>
    </rPh>
    <phoneticPr fontId="1"/>
  </si>
  <si>
    <t>６．加算の研修の受講希望の有無</t>
    <rPh sb="2" eb="4">
      <t>カサン</t>
    </rPh>
    <rPh sb="5" eb="7">
      <t>ケンシュウ</t>
    </rPh>
    <rPh sb="8" eb="10">
      <t>ジュコウ</t>
    </rPh>
    <rPh sb="10" eb="12">
      <t>キボウ</t>
    </rPh>
    <rPh sb="13" eb="15">
      <t>ウム</t>
    </rPh>
    <phoneticPr fontId="1"/>
  </si>
  <si>
    <t>７．ご意見・ご感想など自由に</t>
    <rPh sb="3" eb="5">
      <t>イケン</t>
    </rPh>
    <rPh sb="7" eb="9">
      <t>カンソウ</t>
    </rPh>
    <rPh sb="11" eb="13">
      <t>ジユウ</t>
    </rPh>
    <phoneticPr fontId="1"/>
  </si>
  <si>
    <t>講演①「高次脳機能障害のある人を理解する」</t>
    <rPh sb="0" eb="2">
      <t>コウエン</t>
    </rPh>
    <rPh sb="4" eb="6">
      <t>コウジ</t>
    </rPh>
    <rPh sb="6" eb="9">
      <t>ノウキノウ</t>
    </rPh>
    <rPh sb="9" eb="11">
      <t>ショウガイ</t>
    </rPh>
    <rPh sb="14" eb="15">
      <t>ヒト</t>
    </rPh>
    <rPh sb="16" eb="18">
      <t>リカイ</t>
    </rPh>
    <phoneticPr fontId="1"/>
  </si>
  <si>
    <t>講演②「高次脳機能障害とその支援～支援拠点機関の紹介～」</t>
    <rPh sb="0" eb="2">
      <t>コウエン</t>
    </rPh>
    <rPh sb="4" eb="9">
      <t>コウジノウキノウ</t>
    </rPh>
    <rPh sb="9" eb="11">
      <t>ショウガイ</t>
    </rPh>
    <rPh sb="14" eb="16">
      <t>シエン</t>
    </rPh>
    <rPh sb="17" eb="19">
      <t>シエン</t>
    </rPh>
    <rPh sb="19" eb="21">
      <t>キョテン</t>
    </rPh>
    <rPh sb="21" eb="23">
      <t>キカン</t>
    </rPh>
    <rPh sb="24" eb="26">
      <t>ショウカイ</t>
    </rPh>
    <phoneticPr fontId="1"/>
  </si>
  <si>
    <t>講演③「地域における支援内容について（事例発表）」</t>
    <rPh sb="0" eb="2">
      <t>コウエン</t>
    </rPh>
    <rPh sb="4" eb="6">
      <t>チイキ</t>
    </rPh>
    <rPh sb="10" eb="12">
      <t>シエン</t>
    </rPh>
    <rPh sb="12" eb="14">
      <t>ナイヨウ</t>
    </rPh>
    <rPh sb="19" eb="21">
      <t>ジレイ</t>
    </rPh>
    <rPh sb="21" eb="23">
      <t>ハッピョウ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</si>
</sst>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UD デジタル 教科書体 NP-R"/>
      <family val="1"/>
      <charset val="128"/>
    </font>
    <font>
      <u val="double"/>
      <sz val="14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u/>
      <sz val="12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textRotation="255" wrapText="1"/>
    </xf>
    <xf numFmtId="0" fontId="2" fillId="0" borderId="0" xfId="0" applyFont="1" applyAlignment="1">
      <alignment textRotation="255" wrapText="1"/>
    </xf>
    <xf numFmtId="0" fontId="3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/>
    <xf numFmtId="0" fontId="7" fillId="2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1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7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7" fillId="0" borderId="0" xfId="0" applyFont="1" applyFill="1"/>
    <xf numFmtId="0" fontId="2" fillId="0" borderId="0" xfId="0" applyFont="1" applyAlignment="1">
      <alignment horizontal="left"/>
    </xf>
    <xf numFmtId="0" fontId="7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/>
    <xf numFmtId="0" fontId="9" fillId="0" borderId="0" xfId="0" applyFont="1" applyAlignment="1"/>
    <xf numFmtId="0" fontId="6" fillId="0" borderId="0" xfId="0" applyFont="1" applyAlignment="1">
      <alignment horizontal="left" vertical="center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216086</xdr:colOff>
      <xdr:row>34</xdr:row>
      <xdr:rowOff>86471</xdr:rowOff>
    </xdr:from>
    <xdr:to>
      <xdr:col>14</xdr:col>
      <xdr:colOff>246529</xdr:colOff>
      <xdr:row>46</xdr:row>
      <xdr:rowOff>201706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38ED72-A2E5-1E06-A682-CE6D9DFE9106}"/>
            </a:ext>
          </a:extLst>
        </xdr:cNvPr>
        <xdr:cNvSpPr/>
      </xdr:nvSpPr>
      <xdr:spPr>
        <a:xfrm>
          <a:off x="10312586" y="10362265"/>
          <a:ext cx="4131796" cy="320805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20000"/>
              <a:lumOff val="80000"/>
            </a:schemeClr>
          </a:solidFill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＊県内の相談・支援センター（支援拠点機関）紹介＊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「秋田県立リハビリテーション・精神医療センター」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en-US" altLang="ja-JP" sz="1200" b="1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支援内容</a:t>
          </a:r>
          <a:endParaRPr kumimoji="1" lang="en-US" altLang="ja-JP" sz="1200" b="1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・相談支援：県内の高次脳機能障害を有する方や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その家族の方に対して、電話や面談による相談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－就労支援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－福祉サービス利用支援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－地域生活支援（在宅で生活する上で必要な生活環境を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整えるための支援）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－相談者のニーズに沿った支援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－ネットワークの構築</a:t>
          </a:r>
          <a:endParaRPr kumimoji="1" lang="en-US" altLang="ja-JP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ja-JP" altLang="en-US" sz="1200">
            <a:solidFill>
              <a:sysClr val="windowText" lastClr="00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view="pageBreakPreview" topLeftCell="A40" zoomScale="85" zoomScaleNormal="100" zoomScaleSheetLayoutView="85" workbookViewId="0">
      <selection activeCell="A49" sqref="A49"/>
    </sheetView>
  </sheetViews>
  <sheetFormatPr defaultColWidth="9" defaultRowHeight="20" x14ac:dyDescent="0.6"/>
  <cols>
    <col min="1" max="1" width="3.5" style="1" customWidth="1"/>
    <col min="2" max="2" width="4" style="1" customWidth="1"/>
    <col min="3" max="3" width="36" style="1" customWidth="1"/>
    <col min="4" max="4" width="4" style="1" customWidth="1"/>
    <col min="5" max="5" width="36" style="1" customWidth="1"/>
    <col min="6" max="6" width="4" style="1" customWidth="1"/>
    <col min="7" max="7" width="36" style="1" customWidth="1"/>
    <col min="8" max="16384" width="9" style="1"/>
  </cols>
  <sheetData>
    <row r="1" spans="1:8" s="4" customFormat="1" ht="28.5" customHeight="1" x14ac:dyDescent="0.65">
      <c r="A1" s="43" t="s">
        <v>52</v>
      </c>
      <c r="B1" s="43"/>
      <c r="C1" s="43"/>
      <c r="D1" s="43"/>
      <c r="E1" s="43"/>
      <c r="F1" s="43"/>
      <c r="G1" s="43"/>
    </row>
    <row r="2" spans="1:8" s="4" customFormat="1" ht="28.5" customHeight="1" x14ac:dyDescent="0.65">
      <c r="A2" s="44" t="s">
        <v>36</v>
      </c>
      <c r="B2" s="44"/>
      <c r="C2" s="44"/>
      <c r="D2" s="44"/>
      <c r="E2" s="44"/>
      <c r="F2" s="44"/>
      <c r="G2" s="44"/>
    </row>
    <row r="3" spans="1:8" s="4" customFormat="1" ht="22.5" x14ac:dyDescent="0.65">
      <c r="A3" s="5"/>
      <c r="B3" s="5"/>
      <c r="C3" s="5"/>
      <c r="D3" s="5"/>
      <c r="E3" s="5"/>
      <c r="F3" s="6"/>
      <c r="G3" s="19"/>
    </row>
    <row r="4" spans="1:8" s="4" customFormat="1" ht="78" customHeight="1" x14ac:dyDescent="0.65">
      <c r="A4" s="47" t="s">
        <v>70</v>
      </c>
      <c r="B4" s="47"/>
      <c r="C4" s="47"/>
      <c r="D4" s="47"/>
      <c r="E4" s="47"/>
      <c r="F4" s="47"/>
      <c r="G4" s="47"/>
      <c r="H4" s="48"/>
    </row>
    <row r="5" spans="1:8" x14ac:dyDescent="0.6">
      <c r="A5" s="7"/>
      <c r="B5" s="7"/>
      <c r="C5" s="7"/>
      <c r="D5" s="7"/>
      <c r="E5" s="7"/>
      <c r="F5" s="8"/>
      <c r="G5" s="8"/>
    </row>
    <row r="6" spans="1:8" x14ac:dyDescent="0.6">
      <c r="A6" s="32" t="s">
        <v>0</v>
      </c>
      <c r="B6" s="32"/>
      <c r="C6" s="32"/>
      <c r="D6" s="32"/>
      <c r="E6" s="32"/>
      <c r="F6" s="8"/>
      <c r="G6" s="8"/>
    </row>
    <row r="7" spans="1:8" x14ac:dyDescent="0.6">
      <c r="A7" s="7"/>
      <c r="B7" s="9"/>
      <c r="C7" s="7" t="s">
        <v>37</v>
      </c>
      <c r="D7" s="9"/>
      <c r="E7" s="7" t="s">
        <v>31</v>
      </c>
      <c r="F7" s="9"/>
      <c r="G7" s="7" t="s">
        <v>38</v>
      </c>
    </row>
    <row r="8" spans="1:8" x14ac:dyDescent="0.6">
      <c r="A8" s="7"/>
      <c r="B8" s="9"/>
      <c r="C8" s="7" t="s">
        <v>40</v>
      </c>
      <c r="D8" s="9"/>
      <c r="E8" s="7" t="s">
        <v>32</v>
      </c>
      <c r="F8" s="9"/>
      <c r="G8" s="7" t="s">
        <v>39</v>
      </c>
    </row>
    <row r="9" spans="1:8" x14ac:dyDescent="0.6">
      <c r="A9" s="7"/>
      <c r="B9" s="9"/>
      <c r="C9" s="7" t="s">
        <v>53</v>
      </c>
      <c r="D9" s="9"/>
      <c r="E9" s="7" t="s">
        <v>54</v>
      </c>
      <c r="F9" s="7"/>
      <c r="G9" s="10"/>
    </row>
    <row r="10" spans="1:8" x14ac:dyDescent="0.6">
      <c r="A10" s="7"/>
      <c r="B10" s="7"/>
      <c r="C10" s="7"/>
      <c r="D10" s="7"/>
      <c r="E10" s="7"/>
      <c r="F10" s="8"/>
      <c r="G10" s="8"/>
    </row>
    <row r="11" spans="1:8" x14ac:dyDescent="0.6">
      <c r="A11" s="32" t="s">
        <v>33</v>
      </c>
      <c r="B11" s="32"/>
      <c r="C11" s="32"/>
      <c r="D11" s="32"/>
      <c r="E11" s="32"/>
      <c r="F11" s="8"/>
      <c r="G11" s="8"/>
    </row>
    <row r="12" spans="1:8" x14ac:dyDescent="0.6">
      <c r="A12" s="7"/>
      <c r="B12" s="9"/>
      <c r="C12" s="7" t="s">
        <v>3</v>
      </c>
      <c r="D12" s="9"/>
      <c r="E12" s="7" t="s">
        <v>8</v>
      </c>
      <c r="F12" s="9"/>
      <c r="G12" s="7" t="s">
        <v>12</v>
      </c>
    </row>
    <row r="13" spans="1:8" x14ac:dyDescent="0.6">
      <c r="A13" s="7"/>
      <c r="B13" s="9"/>
      <c r="C13" s="7" t="s">
        <v>4</v>
      </c>
      <c r="D13" s="9"/>
      <c r="E13" s="7" t="s">
        <v>9</v>
      </c>
      <c r="F13" s="9"/>
      <c r="G13" s="7" t="s">
        <v>13</v>
      </c>
    </row>
    <row r="14" spans="1:8" x14ac:dyDescent="0.6">
      <c r="A14" s="7"/>
      <c r="B14" s="9"/>
      <c r="C14" s="7" t="s">
        <v>5</v>
      </c>
      <c r="D14" s="9"/>
      <c r="E14" s="7" t="s">
        <v>43</v>
      </c>
      <c r="F14" s="9"/>
      <c r="G14" s="7" t="s">
        <v>14</v>
      </c>
    </row>
    <row r="15" spans="1:8" x14ac:dyDescent="0.6">
      <c r="A15" s="7"/>
      <c r="B15" s="9"/>
      <c r="C15" s="7" t="s">
        <v>6</v>
      </c>
      <c r="D15" s="9"/>
      <c r="E15" s="7" t="s">
        <v>10</v>
      </c>
      <c r="F15" s="9"/>
      <c r="G15" s="7" t="s">
        <v>28</v>
      </c>
    </row>
    <row r="16" spans="1:8" x14ac:dyDescent="0.6">
      <c r="A16" s="7"/>
      <c r="B16" s="9"/>
      <c r="C16" s="7" t="s">
        <v>7</v>
      </c>
      <c r="D16" s="9"/>
      <c r="E16" s="7" t="s">
        <v>11</v>
      </c>
      <c r="F16" s="7"/>
      <c r="G16" s="10"/>
    </row>
    <row r="17" spans="1:7" x14ac:dyDescent="0.6">
      <c r="A17" s="7"/>
      <c r="B17" s="7"/>
      <c r="C17" s="7"/>
      <c r="D17" s="7"/>
      <c r="E17" s="7"/>
      <c r="F17" s="7"/>
      <c r="G17" s="7"/>
    </row>
    <row r="18" spans="1:7" x14ac:dyDescent="0.6">
      <c r="A18" s="45" t="s">
        <v>55</v>
      </c>
      <c r="B18" s="46"/>
      <c r="C18" s="46"/>
      <c r="D18" s="46"/>
      <c r="E18" s="46"/>
      <c r="F18" s="7"/>
      <c r="G18" s="7"/>
    </row>
    <row r="19" spans="1:7" x14ac:dyDescent="0.6">
      <c r="A19" s="13"/>
      <c r="B19" s="22"/>
      <c r="C19" s="7" t="s">
        <v>56</v>
      </c>
      <c r="D19" s="9"/>
      <c r="E19" s="7" t="s">
        <v>57</v>
      </c>
      <c r="F19" s="9"/>
      <c r="G19" s="7" t="s">
        <v>34</v>
      </c>
    </row>
    <row r="20" spans="1:7" ht="19" customHeight="1" x14ac:dyDescent="0.6">
      <c r="A20" s="13"/>
      <c r="B20" s="22"/>
      <c r="C20" s="7" t="s">
        <v>58</v>
      </c>
      <c r="D20" s="9"/>
      <c r="E20" s="7" t="s">
        <v>59</v>
      </c>
      <c r="F20" s="7"/>
      <c r="G20" s="10"/>
    </row>
    <row r="21" spans="1:7" s="25" customFormat="1" ht="19" customHeight="1" x14ac:dyDescent="0.6">
      <c r="A21" s="23"/>
      <c r="B21" s="24"/>
      <c r="D21" s="24"/>
      <c r="F21" s="26"/>
      <c r="G21" s="12"/>
    </row>
    <row r="22" spans="1:7" x14ac:dyDescent="0.6">
      <c r="A22" s="32" t="s">
        <v>26</v>
      </c>
      <c r="B22" s="32"/>
      <c r="C22" s="32"/>
      <c r="D22" s="32"/>
      <c r="E22" s="32"/>
      <c r="F22" s="8"/>
      <c r="G22" s="8"/>
    </row>
    <row r="23" spans="1:7" x14ac:dyDescent="0.6">
      <c r="A23" s="7"/>
      <c r="B23" s="9"/>
      <c r="C23" s="7" t="s">
        <v>15</v>
      </c>
      <c r="D23" s="9"/>
      <c r="E23" s="7" t="s">
        <v>16</v>
      </c>
      <c r="F23" s="8"/>
      <c r="G23" s="8"/>
    </row>
    <row r="24" spans="1:7" x14ac:dyDescent="0.6">
      <c r="A24" s="7"/>
      <c r="B24" s="7"/>
      <c r="C24" s="7" t="s">
        <v>27</v>
      </c>
      <c r="D24" s="7"/>
      <c r="E24" s="7"/>
      <c r="F24" s="8"/>
      <c r="G24" s="8"/>
    </row>
    <row r="25" spans="1:7" x14ac:dyDescent="0.6">
      <c r="A25" s="7"/>
      <c r="B25" s="7"/>
      <c r="C25" s="7"/>
      <c r="D25" s="7"/>
      <c r="E25" s="7"/>
      <c r="F25" s="8"/>
      <c r="G25" s="8"/>
    </row>
    <row r="26" spans="1:7" x14ac:dyDescent="0.6">
      <c r="A26" s="31" t="s">
        <v>46</v>
      </c>
      <c r="B26" s="31"/>
      <c r="C26" s="31"/>
      <c r="D26" s="31"/>
      <c r="E26" s="31"/>
      <c r="F26" s="31"/>
      <c r="G26" s="31"/>
    </row>
    <row r="27" spans="1:7" x14ac:dyDescent="0.6">
      <c r="A27" s="7"/>
      <c r="B27" s="9"/>
      <c r="C27" s="7" t="s">
        <v>17</v>
      </c>
      <c r="D27" s="9"/>
      <c r="E27" s="7" t="s">
        <v>30</v>
      </c>
      <c r="F27" s="9"/>
      <c r="G27" s="7" t="s">
        <v>24</v>
      </c>
    </row>
    <row r="28" spans="1:7" x14ac:dyDescent="0.6">
      <c r="A28" s="7"/>
      <c r="B28" s="9"/>
      <c r="C28" s="7" t="s">
        <v>18</v>
      </c>
      <c r="D28" s="9"/>
      <c r="E28" s="7" t="s">
        <v>21</v>
      </c>
      <c r="F28" s="9"/>
      <c r="G28" s="7" t="s">
        <v>35</v>
      </c>
    </row>
    <row r="29" spans="1:7" x14ac:dyDescent="0.6">
      <c r="A29" s="7"/>
      <c r="B29" s="9"/>
      <c r="C29" s="7" t="s">
        <v>19</v>
      </c>
      <c r="D29" s="9"/>
      <c r="E29" s="7" t="s">
        <v>22</v>
      </c>
      <c r="F29" s="9"/>
      <c r="G29" s="7" t="s">
        <v>28</v>
      </c>
    </row>
    <row r="30" spans="1:7" x14ac:dyDescent="0.6">
      <c r="A30" s="7"/>
      <c r="B30" s="9"/>
      <c r="C30" s="7" t="s">
        <v>20</v>
      </c>
      <c r="D30" s="9"/>
      <c r="E30" s="7" t="s">
        <v>23</v>
      </c>
      <c r="F30" s="11"/>
      <c r="G30" s="14"/>
    </row>
    <row r="31" spans="1:7" x14ac:dyDescent="0.6">
      <c r="A31" s="7"/>
      <c r="B31" s="8"/>
      <c r="C31" s="7"/>
      <c r="D31" s="8"/>
      <c r="E31" s="7"/>
      <c r="F31" s="7"/>
      <c r="G31" s="15"/>
    </row>
    <row r="32" spans="1:7" x14ac:dyDescent="0.6">
      <c r="A32" s="31" t="s">
        <v>25</v>
      </c>
      <c r="B32" s="31"/>
      <c r="C32" s="31"/>
      <c r="D32" s="31"/>
      <c r="E32" s="31"/>
      <c r="F32" s="8"/>
      <c r="G32" s="8"/>
    </row>
    <row r="33" spans="1:7" ht="66.75" customHeight="1" x14ac:dyDescent="0.6">
      <c r="A33" s="7"/>
      <c r="B33" s="28"/>
      <c r="C33" s="29"/>
      <c r="D33" s="29"/>
      <c r="E33" s="29"/>
      <c r="F33" s="29"/>
      <c r="G33" s="30"/>
    </row>
    <row r="34" spans="1:7" x14ac:dyDescent="0.6">
      <c r="A34" s="7"/>
      <c r="B34" s="16"/>
      <c r="C34" s="16"/>
      <c r="D34" s="16"/>
      <c r="E34" s="16"/>
      <c r="F34" s="16"/>
      <c r="G34" s="16"/>
    </row>
    <row r="35" spans="1:7" x14ac:dyDescent="0.6">
      <c r="A35" s="32" t="s">
        <v>61</v>
      </c>
      <c r="B35" s="32"/>
      <c r="C35" s="32"/>
      <c r="D35" s="32"/>
      <c r="E35" s="32"/>
    </row>
    <row r="36" spans="1:7" x14ac:dyDescent="0.6">
      <c r="A36" s="33" t="s">
        <v>82</v>
      </c>
      <c r="B36" s="33"/>
      <c r="C36" s="33"/>
      <c r="D36" s="33"/>
      <c r="E36" s="33"/>
    </row>
    <row r="37" spans="1:7" x14ac:dyDescent="0.6">
      <c r="A37" s="27"/>
      <c r="B37" s="27"/>
      <c r="C37" s="27" t="s">
        <v>62</v>
      </c>
      <c r="D37" s="27"/>
      <c r="E37" s="27" t="s">
        <v>63</v>
      </c>
      <c r="F37" s="27"/>
      <c r="G37" s="27"/>
    </row>
    <row r="38" spans="1:7" x14ac:dyDescent="0.6">
      <c r="B38" s="22"/>
      <c r="C38" s="1" t="s">
        <v>64</v>
      </c>
      <c r="E38" s="34"/>
      <c r="F38" s="35"/>
      <c r="G38" s="36"/>
    </row>
    <row r="39" spans="1:7" x14ac:dyDescent="0.6">
      <c r="B39" s="22"/>
      <c r="C39" s="1" t="s">
        <v>65</v>
      </c>
      <c r="E39" s="37"/>
      <c r="F39" s="38"/>
      <c r="G39" s="39"/>
    </row>
    <row r="40" spans="1:7" x14ac:dyDescent="0.6">
      <c r="B40" s="22"/>
      <c r="C40" s="1" t="s">
        <v>66</v>
      </c>
      <c r="E40" s="37"/>
      <c r="F40" s="38"/>
      <c r="G40" s="39"/>
    </row>
    <row r="41" spans="1:7" x14ac:dyDescent="0.6">
      <c r="B41" s="22"/>
      <c r="C41" s="1" t="s">
        <v>67</v>
      </c>
      <c r="E41" s="40"/>
      <c r="F41" s="41"/>
      <c r="G41" s="42"/>
    </row>
    <row r="42" spans="1:7" x14ac:dyDescent="0.6">
      <c r="A42" s="33" t="s">
        <v>83</v>
      </c>
      <c r="B42" s="33"/>
      <c r="C42" s="33"/>
      <c r="D42" s="33"/>
      <c r="E42" s="33"/>
    </row>
    <row r="43" spans="1:7" x14ac:dyDescent="0.6">
      <c r="A43" s="27"/>
      <c r="B43" s="27"/>
      <c r="C43" s="27" t="s">
        <v>62</v>
      </c>
      <c r="D43" s="27"/>
      <c r="E43" s="27" t="s">
        <v>63</v>
      </c>
      <c r="F43" s="27"/>
      <c r="G43" s="27"/>
    </row>
    <row r="44" spans="1:7" x14ac:dyDescent="0.6">
      <c r="B44" s="22"/>
      <c r="C44" s="1" t="s">
        <v>64</v>
      </c>
      <c r="E44" s="34"/>
      <c r="F44" s="35"/>
      <c r="G44" s="36"/>
    </row>
    <row r="45" spans="1:7" x14ac:dyDescent="0.6">
      <c r="B45" s="22"/>
      <c r="C45" s="1" t="s">
        <v>65</v>
      </c>
      <c r="E45" s="37"/>
      <c r="F45" s="38"/>
      <c r="G45" s="39"/>
    </row>
    <row r="46" spans="1:7" x14ac:dyDescent="0.6">
      <c r="B46" s="22"/>
      <c r="C46" s="1" t="s">
        <v>66</v>
      </c>
      <c r="E46" s="37"/>
      <c r="F46" s="38"/>
      <c r="G46" s="39"/>
    </row>
    <row r="47" spans="1:7" ht="20.5" customHeight="1" x14ac:dyDescent="0.6">
      <c r="B47" s="22"/>
      <c r="C47" s="1" t="s">
        <v>67</v>
      </c>
      <c r="E47" s="40"/>
      <c r="F47" s="41"/>
      <c r="G47" s="42"/>
    </row>
    <row r="48" spans="1:7" x14ac:dyDescent="0.6">
      <c r="A48" s="33" t="s">
        <v>84</v>
      </c>
      <c r="B48" s="33"/>
      <c r="C48" s="33"/>
      <c r="D48" s="33"/>
      <c r="E48" s="33"/>
    </row>
    <row r="49" spans="1:7" x14ac:dyDescent="0.6">
      <c r="A49" s="27"/>
      <c r="B49" s="27"/>
      <c r="C49" s="27" t="s">
        <v>62</v>
      </c>
      <c r="D49" s="27"/>
      <c r="E49" s="27" t="s">
        <v>63</v>
      </c>
      <c r="F49" s="27"/>
      <c r="G49" s="27"/>
    </row>
    <row r="50" spans="1:7" x14ac:dyDescent="0.6">
      <c r="B50" s="22"/>
      <c r="C50" s="1" t="s">
        <v>64</v>
      </c>
      <c r="E50" s="34"/>
      <c r="F50" s="35"/>
      <c r="G50" s="36"/>
    </row>
    <row r="51" spans="1:7" x14ac:dyDescent="0.6">
      <c r="B51" s="22"/>
      <c r="C51" s="1" t="s">
        <v>65</v>
      </c>
      <c r="E51" s="37"/>
      <c r="F51" s="38"/>
      <c r="G51" s="39"/>
    </row>
    <row r="52" spans="1:7" x14ac:dyDescent="0.6">
      <c r="B52" s="22"/>
      <c r="C52" s="1" t="s">
        <v>66</v>
      </c>
      <c r="E52" s="37"/>
      <c r="F52" s="38"/>
      <c r="G52" s="39"/>
    </row>
    <row r="53" spans="1:7" ht="20.5" customHeight="1" x14ac:dyDescent="0.6">
      <c r="B53" s="22"/>
      <c r="C53" s="1" t="s">
        <v>67</v>
      </c>
      <c r="E53" s="40"/>
      <c r="F53" s="41"/>
      <c r="G53" s="42"/>
    </row>
    <row r="54" spans="1:7" x14ac:dyDescent="0.6">
      <c r="A54" s="7"/>
      <c r="B54" s="7"/>
      <c r="C54" s="7"/>
      <c r="D54" s="7"/>
      <c r="E54" s="17"/>
      <c r="F54" s="17"/>
      <c r="G54" s="17"/>
    </row>
    <row r="55" spans="1:7" x14ac:dyDescent="0.6">
      <c r="A55" s="7" t="s">
        <v>60</v>
      </c>
      <c r="B55" s="7"/>
      <c r="C55" s="7"/>
      <c r="D55" s="7"/>
      <c r="E55" s="17"/>
      <c r="F55" s="17"/>
      <c r="G55" s="17"/>
    </row>
    <row r="56" spans="1:7" x14ac:dyDescent="0.6">
      <c r="A56" s="32" t="s">
        <v>68</v>
      </c>
      <c r="B56" s="32"/>
      <c r="C56" s="32"/>
      <c r="D56" s="32"/>
      <c r="E56" s="32"/>
      <c r="F56" s="32"/>
      <c r="G56" s="32"/>
    </row>
    <row r="57" spans="1:7" x14ac:dyDescent="0.6">
      <c r="A57" s="7"/>
      <c r="B57" s="9"/>
      <c r="C57" s="7" t="s">
        <v>41</v>
      </c>
      <c r="D57" s="9"/>
      <c r="E57" s="7" t="s">
        <v>42</v>
      </c>
      <c r="F57" s="16"/>
      <c r="G57" s="16"/>
    </row>
    <row r="58" spans="1:7" x14ac:dyDescent="0.6">
      <c r="A58" s="7"/>
      <c r="B58" s="7"/>
      <c r="C58" s="7"/>
      <c r="D58" s="7"/>
      <c r="E58" s="17"/>
      <c r="F58" s="17"/>
      <c r="G58" s="17"/>
    </row>
    <row r="59" spans="1:7" x14ac:dyDescent="0.6">
      <c r="A59" s="32" t="s">
        <v>69</v>
      </c>
      <c r="B59" s="32"/>
      <c r="C59" s="32"/>
      <c r="D59" s="32"/>
      <c r="E59" s="32"/>
      <c r="F59" s="32"/>
      <c r="G59" s="32"/>
    </row>
    <row r="60" spans="1:7" ht="66.75" customHeight="1" x14ac:dyDescent="0.6">
      <c r="A60" s="7"/>
      <c r="B60" s="28"/>
      <c r="C60" s="29"/>
      <c r="D60" s="29"/>
      <c r="E60" s="29"/>
      <c r="F60" s="29"/>
      <c r="G60" s="30"/>
    </row>
    <row r="61" spans="1:7" x14ac:dyDescent="0.6">
      <c r="A61" s="7"/>
      <c r="B61" s="7"/>
      <c r="C61" s="7"/>
      <c r="D61" s="7"/>
      <c r="E61" s="7"/>
      <c r="F61" s="7"/>
      <c r="G61" s="7"/>
    </row>
    <row r="62" spans="1:7" x14ac:dyDescent="0.6">
      <c r="A62" s="7"/>
      <c r="B62" s="7"/>
      <c r="C62" s="7"/>
      <c r="D62" s="7"/>
      <c r="E62" s="7"/>
      <c r="F62" s="7"/>
      <c r="G62" s="18" t="s">
        <v>44</v>
      </c>
    </row>
  </sheetData>
  <mergeCells count="20">
    <mergeCell ref="A1:G1"/>
    <mergeCell ref="A2:G2"/>
    <mergeCell ref="A59:G59"/>
    <mergeCell ref="B33:G33"/>
    <mergeCell ref="A18:E18"/>
    <mergeCell ref="A42:E42"/>
    <mergeCell ref="A4:H4"/>
    <mergeCell ref="A56:G56"/>
    <mergeCell ref="A26:G26"/>
    <mergeCell ref="B60:G60"/>
    <mergeCell ref="A32:E32"/>
    <mergeCell ref="A6:E6"/>
    <mergeCell ref="A11:E11"/>
    <mergeCell ref="A22:E22"/>
    <mergeCell ref="A35:E35"/>
    <mergeCell ref="A36:E36"/>
    <mergeCell ref="E38:G41"/>
    <mergeCell ref="E44:G47"/>
    <mergeCell ref="A48:E48"/>
    <mergeCell ref="E50:G53"/>
  </mergeCells>
  <phoneticPr fontId="1"/>
  <dataValidations count="1">
    <dataValidation type="list" allowBlank="1" showInputMessage="1" showErrorMessage="1" sqref="D19:D21 F7:F8 F12:F15 D12:D16 B12:B16 D7:D9 B23 D23 B27:B30 D27:D30 B57 D57 F19 F27:F29 B7:B9 B19:B21 B38:B41 B44:B47 B50:B53" xr:uid="{C2B62814-C3E6-49C8-9534-461A18F9AFC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8E28-1102-4F18-AF76-D284BF918FF7}">
  <dimension ref="A1:BK3"/>
  <sheetViews>
    <sheetView zoomScale="90" zoomScaleNormal="90" workbookViewId="0">
      <selection activeCell="BK3" sqref="BK3"/>
    </sheetView>
  </sheetViews>
  <sheetFormatPr defaultColWidth="7.08203125" defaultRowHeight="18" x14ac:dyDescent="0.55000000000000004"/>
  <cols>
    <col min="41" max="43" width="7.08203125" customWidth="1"/>
    <col min="53" max="53" width="9.08203125" bestFit="1" customWidth="1"/>
  </cols>
  <sheetData>
    <row r="1" spans="1:63" s="2" customFormat="1" ht="261.75" customHeight="1" x14ac:dyDescent="0.55000000000000004">
      <c r="A1" s="2" t="s">
        <v>0</v>
      </c>
      <c r="J1" s="2" t="s">
        <v>29</v>
      </c>
      <c r="Y1" s="2" t="s">
        <v>71</v>
      </c>
      <c r="AE1" s="2" t="s">
        <v>26</v>
      </c>
      <c r="AG1" s="2" t="s">
        <v>47</v>
      </c>
      <c r="AS1" s="3" t="s">
        <v>25</v>
      </c>
      <c r="AT1" s="3" t="s">
        <v>76</v>
      </c>
      <c r="AU1" s="3"/>
      <c r="AV1" s="3"/>
      <c r="AW1" s="3"/>
      <c r="AY1" s="2" t="s">
        <v>77</v>
      </c>
      <c r="BD1" s="2" t="s">
        <v>78</v>
      </c>
      <c r="BI1" s="2" t="s">
        <v>80</v>
      </c>
      <c r="BK1" s="2" t="s">
        <v>81</v>
      </c>
    </row>
    <row r="2" spans="1:63" s="2" customFormat="1" ht="261.75" customHeight="1" x14ac:dyDescent="0.55000000000000004">
      <c r="A2" s="2" t="s">
        <v>37</v>
      </c>
      <c r="B2" s="2" t="s">
        <v>40</v>
      </c>
      <c r="C2" s="2" t="s">
        <v>53</v>
      </c>
      <c r="D2" s="2" t="s">
        <v>31</v>
      </c>
      <c r="E2" s="2" t="s">
        <v>1</v>
      </c>
      <c r="F2" s="2" t="s">
        <v>54</v>
      </c>
      <c r="G2" s="2" t="s">
        <v>38</v>
      </c>
      <c r="H2" s="2" t="s">
        <v>45</v>
      </c>
      <c r="J2" s="3" t="s">
        <v>3</v>
      </c>
      <c r="K2" s="3" t="s">
        <v>4</v>
      </c>
      <c r="L2" s="3" t="s">
        <v>5</v>
      </c>
      <c r="M2" s="3" t="s">
        <v>6</v>
      </c>
      <c r="N2" s="3" t="s">
        <v>7</v>
      </c>
      <c r="O2" s="3" t="s">
        <v>8</v>
      </c>
      <c r="P2" s="3" t="s">
        <v>9</v>
      </c>
      <c r="Q2" s="3" t="s">
        <v>43</v>
      </c>
      <c r="R2" s="3" t="s">
        <v>10</v>
      </c>
      <c r="S2" s="3" t="s">
        <v>11</v>
      </c>
      <c r="T2" s="3" t="s">
        <v>12</v>
      </c>
      <c r="U2" s="3" t="s">
        <v>13</v>
      </c>
      <c r="V2" s="3" t="s">
        <v>14</v>
      </c>
      <c r="W2" s="3" t="s">
        <v>2</v>
      </c>
      <c r="X2" s="2" t="s">
        <v>51</v>
      </c>
      <c r="Y2" s="3" t="s">
        <v>56</v>
      </c>
      <c r="Z2" s="3" t="s">
        <v>72</v>
      </c>
      <c r="AA2" s="3" t="s">
        <v>57</v>
      </c>
      <c r="AB2" s="3" t="s">
        <v>59</v>
      </c>
      <c r="AC2" s="3" t="s">
        <v>2</v>
      </c>
      <c r="AD2" s="3" t="s">
        <v>73</v>
      </c>
      <c r="AE2" s="3" t="s">
        <v>15</v>
      </c>
      <c r="AF2" s="3" t="s">
        <v>16</v>
      </c>
      <c r="AG2" s="3" t="s">
        <v>17</v>
      </c>
      <c r="AH2" s="3" t="s">
        <v>18</v>
      </c>
      <c r="AI2" s="3" t="s">
        <v>19</v>
      </c>
      <c r="AJ2" s="3" t="s">
        <v>20</v>
      </c>
      <c r="AK2" s="3" t="s">
        <v>30</v>
      </c>
      <c r="AL2" s="3" t="s">
        <v>21</v>
      </c>
      <c r="AM2" s="3" t="s">
        <v>22</v>
      </c>
      <c r="AN2" s="3" t="s">
        <v>48</v>
      </c>
      <c r="AO2" s="3" t="s">
        <v>24</v>
      </c>
      <c r="AP2" s="3" t="s">
        <v>35</v>
      </c>
      <c r="AQ2" s="3" t="s">
        <v>2</v>
      </c>
      <c r="AR2" s="3" t="s">
        <v>74</v>
      </c>
      <c r="AT2" s="3" t="s">
        <v>64</v>
      </c>
      <c r="AU2" s="3" t="s">
        <v>65</v>
      </c>
      <c r="AV2" s="3" t="s">
        <v>66</v>
      </c>
      <c r="AW2" s="3" t="s">
        <v>67</v>
      </c>
      <c r="AX2" s="2" t="s">
        <v>75</v>
      </c>
      <c r="AY2" s="3" t="s">
        <v>64</v>
      </c>
      <c r="AZ2" s="3" t="s">
        <v>65</v>
      </c>
      <c r="BA2" s="3" t="s">
        <v>66</v>
      </c>
      <c r="BB2" s="3" t="s">
        <v>67</v>
      </c>
      <c r="BC2" s="2" t="s">
        <v>75</v>
      </c>
      <c r="BD2" s="2" t="s">
        <v>64</v>
      </c>
      <c r="BE2" s="2" t="s">
        <v>65</v>
      </c>
      <c r="BF2" s="2" t="s">
        <v>66</v>
      </c>
      <c r="BG2" s="2" t="s">
        <v>67</v>
      </c>
      <c r="BH2" s="2" t="s">
        <v>79</v>
      </c>
      <c r="BI2" s="2" t="s">
        <v>49</v>
      </c>
      <c r="BJ2" s="2" t="s">
        <v>50</v>
      </c>
    </row>
    <row r="3" spans="1:63" s="21" customFormat="1" ht="46.5" customHeight="1" x14ac:dyDescent="0.55000000000000004">
      <c r="A3" s="20">
        <f>IF(アンケート!B7="○",1,0)</f>
        <v>0</v>
      </c>
      <c r="B3" s="20">
        <f>IF(アンケート!B8="○",1,0)</f>
        <v>0</v>
      </c>
      <c r="C3" s="20">
        <f>IF(アンケート!B9="○",1,0)</f>
        <v>0</v>
      </c>
      <c r="D3" s="20">
        <f>IF(アンケート!D7="○",1,0)</f>
        <v>0</v>
      </c>
      <c r="E3" s="20">
        <f>IF(アンケート!D8="○",1,0)</f>
        <v>0</v>
      </c>
      <c r="F3" s="20">
        <f>IF(アンケート!D9="○",1,0)</f>
        <v>0</v>
      </c>
      <c r="G3" s="20">
        <f>IF(アンケート!F7="○",1,0)</f>
        <v>0</v>
      </c>
      <c r="H3" s="20">
        <f>IF(アンケート!F8="○",1,0)</f>
        <v>0</v>
      </c>
      <c r="I3" s="20">
        <f>アンケート!G9</f>
        <v>0</v>
      </c>
      <c r="J3" s="20">
        <f>IF(アンケート!B12="○",1,0)</f>
        <v>0</v>
      </c>
      <c r="K3" s="20">
        <f>IF(アンケート!B13="○",1,0)</f>
        <v>0</v>
      </c>
      <c r="L3" s="20">
        <f>IF(アンケート!B14="○",1,0)</f>
        <v>0</v>
      </c>
      <c r="M3" s="20">
        <f>IF(アンケート!B15="○",1,0)</f>
        <v>0</v>
      </c>
      <c r="N3" s="20">
        <f>IF(アンケート!B16="○",1,0)</f>
        <v>0</v>
      </c>
      <c r="O3" s="20">
        <f>IF(アンケート!D12="○",1,0)</f>
        <v>0</v>
      </c>
      <c r="P3" s="20">
        <f>IF(アンケート!D13="○",1,0)</f>
        <v>0</v>
      </c>
      <c r="Q3" s="20">
        <f>IF(アンケート!D14="○",1,0)</f>
        <v>0</v>
      </c>
      <c r="R3" s="20">
        <f>IF(アンケート!D15="○",1,0)</f>
        <v>0</v>
      </c>
      <c r="S3" s="20">
        <f>IF(アンケート!D16="○",1,0)</f>
        <v>0</v>
      </c>
      <c r="T3" s="20">
        <f>IF(アンケート!F12="○",1,0)</f>
        <v>0</v>
      </c>
      <c r="U3" s="20">
        <f>IF(アンケート!F13="○",1,0)</f>
        <v>0</v>
      </c>
      <c r="V3" s="20">
        <f>IF(アンケート!F14="○",1,0)</f>
        <v>0</v>
      </c>
      <c r="W3" s="20">
        <f>IF(アンケート!F15="○",1,0)</f>
        <v>0</v>
      </c>
      <c r="X3" s="20">
        <f>アンケート!G16</f>
        <v>0</v>
      </c>
      <c r="Y3" s="20">
        <f>IF(アンケート!B19="○",1,0)</f>
        <v>0</v>
      </c>
      <c r="Z3" s="20">
        <f>IF(アンケート!B20="○",1,0)</f>
        <v>0</v>
      </c>
      <c r="AA3" s="20">
        <f>IF(アンケート!D19="○",1,0)</f>
        <v>0</v>
      </c>
      <c r="AB3" s="20">
        <f>IF(アンケート!D20="○",1,0)</f>
        <v>0</v>
      </c>
      <c r="AC3" s="20">
        <f>IF(アンケート!F19="○",1,0)</f>
        <v>0</v>
      </c>
      <c r="AD3" s="20">
        <f>アンケート!G20</f>
        <v>0</v>
      </c>
      <c r="AE3" s="20">
        <f>IF(アンケート!B23="○",1,0)</f>
        <v>0</v>
      </c>
      <c r="AF3" s="20">
        <f>IF(アンケート!D23="○",1,0)</f>
        <v>0</v>
      </c>
      <c r="AG3" s="20">
        <f>IF(アンケート!B27="○",1,0)</f>
        <v>0</v>
      </c>
      <c r="AH3" s="20">
        <f>IF(アンケート!B28="○",1,0)</f>
        <v>0</v>
      </c>
      <c r="AI3" s="20">
        <f>IF(アンケート!B29="○",1,0)</f>
        <v>0</v>
      </c>
      <c r="AJ3" s="20">
        <f>IF(アンケート!B30="○",1,0)</f>
        <v>0</v>
      </c>
      <c r="AK3" s="20">
        <f>IF(アンケート!D27="○",1,0)</f>
        <v>0</v>
      </c>
      <c r="AL3" s="20">
        <f>IF(アンケート!D28="○",1,0)</f>
        <v>0</v>
      </c>
      <c r="AM3" s="20">
        <f>IF(アンケート!D29="○",1,0)</f>
        <v>0</v>
      </c>
      <c r="AN3" s="20">
        <f>IF(アンケート!D30="○",1,0)</f>
        <v>0</v>
      </c>
      <c r="AO3" s="20">
        <f>IF(アンケート!F27="○",1,0)</f>
        <v>0</v>
      </c>
      <c r="AP3" s="20">
        <f>IF(アンケート!F28="○",1,0)</f>
        <v>0</v>
      </c>
      <c r="AQ3" s="20">
        <f>IF(アンケート!F29="○",1,0)</f>
        <v>0</v>
      </c>
      <c r="AR3" s="20">
        <f>アンケート!G30</f>
        <v>0</v>
      </c>
      <c r="AS3" s="20">
        <f>アンケート!B33</f>
        <v>0</v>
      </c>
      <c r="AT3" s="20">
        <f>IF(アンケート!B38="○",1,0)</f>
        <v>0</v>
      </c>
      <c r="AU3" s="20">
        <f>IF(アンケート!B39="○",1,0)</f>
        <v>0</v>
      </c>
      <c r="AV3" s="20">
        <f>IF(アンケート!B40="○",1,0)</f>
        <v>0</v>
      </c>
      <c r="AW3" s="20">
        <f>IF(アンケート!B41="○",1,0)</f>
        <v>0</v>
      </c>
      <c r="AX3" s="20">
        <f>アンケート!E38</f>
        <v>0</v>
      </c>
      <c r="AY3" s="20">
        <f>IF(アンケート!B44="○",1,0)</f>
        <v>0</v>
      </c>
      <c r="AZ3" s="20">
        <f>IF(アンケート!B45="○",1,0)</f>
        <v>0</v>
      </c>
      <c r="BA3" s="20">
        <f>IF(アンケート!B46="○",1,0)</f>
        <v>0</v>
      </c>
      <c r="BB3" s="20">
        <f>IF(アンケート!B47="○",1,0)</f>
        <v>0</v>
      </c>
      <c r="BC3" s="20">
        <f>アンケート!E44</f>
        <v>0</v>
      </c>
      <c r="BD3" s="20">
        <f>IF(アンケート!B50="○",1,0)</f>
        <v>0</v>
      </c>
      <c r="BE3" s="20">
        <f>IF(アンケート!B51="○",1,0)</f>
        <v>0</v>
      </c>
      <c r="BF3" s="20">
        <f>IF(アンケート!B52="○",1,0)</f>
        <v>0</v>
      </c>
      <c r="BG3" s="20">
        <f>IF(アンケート!B53="○",1,0)</f>
        <v>0</v>
      </c>
      <c r="BH3" s="20">
        <f>アンケート!E50</f>
        <v>0</v>
      </c>
      <c r="BI3" s="20">
        <f>IF(アンケート!B57="○",1,0)</f>
        <v>0</v>
      </c>
      <c r="BJ3" s="20">
        <f>IF(アンケート!D57="○",1,0)</f>
        <v>0</v>
      </c>
      <c r="BK3" s="20">
        <f>アンケート!B60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アンケート</vt:lpstr>
      <vt:lpstr>集計用（編集しないでください）</vt:lpstr>
      <vt:lpstr>アンケート!Print_Area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　玲央</dc:creator>
  <cp:lastModifiedBy>佐藤　静香</cp:lastModifiedBy>
  <cp:lastPrinted>2025-08-08T04:47:42Z</cp:lastPrinted>
  <dcterms:created xsi:type="dcterms:W3CDTF">2015-06-05T18:17:20Z</dcterms:created>
  <dcterms:modified xsi:type="dcterms:W3CDTF">2025-08-20T02:30:37Z</dcterms:modified>
</cp:coreProperties>
</file>